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Presupuestales\"/>
    </mc:Choice>
  </mc:AlternateContent>
  <xr:revisionPtr revIDLastSave="0" documentId="13_ncr:1_{1BC28A92-08A9-4FD9-BA19-FBE0BE543264}" xr6:coauthVersionLast="46" xr6:coauthVersionMax="46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84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 s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<sst xmlns="http://schemas.openxmlformats.org/spreadsheetml/2006/main" count="20" uniqueCount="20">
  <si>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</si>
  <si>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</si>
  <si>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</si>
  <si>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</si>
  <si>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</si>
  <si>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</si>
  <si>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</si>
  <si>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</si>
  <si>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</si>
  <si>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</si>
  <si>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</si>
  <si>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</si>
  <si>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</si>
  <si>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</si>
  <si>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</si>
  <si>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</si>
  <si>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</si>
  <si>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</si>
  <si>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</si>
  <si>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01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</si>
</sst>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 applyProtection="1">
      <alignment horizontal="right" vertical="center" wrapText="1"/>
    </xf>
    <xf numFmtId="4" fontId="2" fillId="0" borderId="18" xfId="0" applyNumberFormat="1" applyFont="1" applyBorder="1" applyAlignment="1" applyProtection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" fontId="2" fillId="0" borderId="13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workbookViewId="0">
      <selection activeCell="G12" sqref="G12"/>
    </sheetView>
  </sheetViews>
  <sheetFormatPr baseColWidth="10" defaultColWidth="11.5703125" defaultRowHeight="12" x14ac:dyDescent="0.2"/>
  <cols>
    <col min="1" max="1" width="4.7109375" style="18" customWidth="1"/>
    <col min="2" max="2" width="39.5703125" style="18" customWidth="1"/>
    <col min="3" max="8" width="14.7109375" style="18" customWidth="1"/>
    <col min="9" max="9" width="4.7109375" style="18" customWidth="1"/>
    <col min="10" max="16384" width="11.5703125" style="18"/>
  </cols>
  <sheetData>
    <row r="1" spans="2:8" ht="12.75" thickBot="1" x14ac:dyDescent="0.25"/>
    <row r="2" spans="2:8" x14ac:dyDescent="0.2">
      <c r="B2" s="24" t="s">
        <v>18</v>
      </c>
      <c r="C2" s="25"/>
      <c r="D2" s="25"/>
      <c r="E2" s="25"/>
      <c r="F2" s="25"/>
      <c r="G2" s="25"/>
      <c r="H2" s="26"/>
    </row>
    <row r="3" spans="2:8" x14ac:dyDescent="0.2">
      <c r="B3" s="27" t="s">
        <v>0</v>
      </c>
      <c r="C3" s="28"/>
      <c r="D3" s="28"/>
      <c r="E3" s="28"/>
      <c r="F3" s="28"/>
      <c r="G3" s="28"/>
      <c r="H3" s="29"/>
    </row>
    <row r="4" spans="2:8" x14ac:dyDescent="0.2">
      <c r="B4" s="27" t="s">
        <v>1</v>
      </c>
      <c r="C4" s="28"/>
      <c r="D4" s="28"/>
      <c r="E4" s="28"/>
      <c r="F4" s="28"/>
      <c r="G4" s="28"/>
      <c r="H4" s="29"/>
    </row>
    <row r="5" spans="2:8" ht="12.75" thickBot="1" x14ac:dyDescent="0.25">
      <c r="B5" s="30" t="s">
        <v>19</v>
      </c>
      <c r="C5" s="31"/>
      <c r="D5" s="31"/>
      <c r="E5" s="31"/>
      <c r="F5" s="31"/>
      <c r="G5" s="31"/>
      <c r="H5" s="32"/>
    </row>
    <row r="6" spans="2:8" ht="12.75" thickBot="1" x14ac:dyDescent="0.25">
      <c r="B6" s="33" t="s">
        <v>2</v>
      </c>
      <c r="C6" s="36" t="s">
        <v>3</v>
      </c>
      <c r="D6" s="37"/>
      <c r="E6" s="37"/>
      <c r="F6" s="37"/>
      <c r="G6" s="38"/>
      <c r="H6" s="39" t="s">
        <v>4</v>
      </c>
    </row>
    <row r="7" spans="2:8" ht="24.75" thickBot="1" x14ac:dyDescent="0.25">
      <c r="B7" s="34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40"/>
    </row>
    <row r="8" spans="2:8" ht="12.75" thickBot="1" x14ac:dyDescent="0.25">
      <c r="B8" s="35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811589244.28999996</v>
      </c>
      <c r="D10" s="12">
        <v>406317982.03999996</v>
      </c>
      <c r="E10" s="13">
        <f>C10+D10</f>
        <v>1217907226.3299999</v>
      </c>
      <c r="F10" s="12">
        <v>711591868.82000005</v>
      </c>
      <c r="G10" s="11">
        <v>644448322.53999996</v>
      </c>
      <c r="H10" s="14">
        <f>E10-F10</f>
        <v>506315357.50999987</v>
      </c>
    </row>
    <row r="11" spans="2:8" x14ac:dyDescent="0.2">
      <c r="B11" s="6"/>
      <c r="C11" s="15"/>
      <c r="D11" s="16"/>
      <c r="E11" s="15"/>
      <c r="F11" s="16"/>
      <c r="G11" s="15"/>
      <c r="H11" s="17"/>
    </row>
    <row r="12" spans="2:8" x14ac:dyDescent="0.2">
      <c r="B12" s="5" t="s">
        <v>13</v>
      </c>
      <c r="C12" s="11">
        <v>123727170.41</v>
      </c>
      <c r="D12" s="12">
        <v>131992712.22</v>
      </c>
      <c r="E12" s="13">
        <f>C12+D12</f>
        <v>255719882.63</v>
      </c>
      <c r="F12" s="12">
        <v>9362879.5199999996</v>
      </c>
      <c r="G12" s="11">
        <v>7417379.96</v>
      </c>
      <c r="H12" s="14">
        <f>E12-F12</f>
        <v>246357003.10999998</v>
      </c>
    </row>
    <row r="13" spans="2:8" x14ac:dyDescent="0.2">
      <c r="B13" s="6"/>
      <c r="C13" s="15"/>
      <c r="D13" s="16"/>
      <c r="E13" s="15"/>
      <c r="F13" s="16"/>
      <c r="G13" s="15"/>
      <c r="H13" s="17"/>
    </row>
    <row r="14" spans="2:8" ht="24" x14ac:dyDescent="0.2">
      <c r="B14" s="5" t="s">
        <v>14</v>
      </c>
      <c r="C14" s="11">
        <v>140086061.88</v>
      </c>
      <c r="D14" s="12">
        <v>-40785423.689999998</v>
      </c>
      <c r="E14" s="13">
        <f>C14+D14</f>
        <v>99300638.189999998</v>
      </c>
      <c r="F14" s="12">
        <v>71911908.099999994</v>
      </c>
      <c r="G14" s="11">
        <v>71911908.099999994</v>
      </c>
      <c r="H14" s="14">
        <f>E14-F14</f>
        <v>27388730.090000004</v>
      </c>
    </row>
    <row r="15" spans="2:8" x14ac:dyDescent="0.2">
      <c r="B15" s="6"/>
      <c r="C15" s="15"/>
      <c r="D15" s="16"/>
      <c r="E15" s="15"/>
      <c r="F15" s="16"/>
      <c r="G15" s="15"/>
      <c r="H15" s="17"/>
    </row>
    <row r="16" spans="2:8" x14ac:dyDescent="0.2">
      <c r="B16" s="5" t="s">
        <v>15</v>
      </c>
      <c r="C16" s="23">
        <v>3645947.25</v>
      </c>
      <c r="D16" s="12">
        <v>-1668712.8599999999</v>
      </c>
      <c r="E16" s="13">
        <f>C16+D16</f>
        <v>1977234.3900000001</v>
      </c>
      <c r="F16" s="12">
        <v>2350320.5099999998</v>
      </c>
      <c r="G16" s="11">
        <v>2350320.5099999998</v>
      </c>
      <c r="H16" s="14">
        <f>E16-F16</f>
        <v>-373086.11999999965</v>
      </c>
    </row>
    <row r="17" spans="2:8" x14ac:dyDescent="0.2">
      <c r="B17" s="6"/>
      <c r="C17" s="15"/>
      <c r="D17" s="16"/>
      <c r="E17" s="15"/>
      <c r="F17" s="16"/>
      <c r="G17" s="15"/>
      <c r="H17" s="17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5"/>
      <c r="D19" s="16"/>
      <c r="E19" s="15"/>
      <c r="F19" s="16"/>
      <c r="G19" s="15"/>
      <c r="H19" s="17"/>
    </row>
    <row r="20" spans="2:8" ht="12.75" thickBot="1" x14ac:dyDescent="0.25">
      <c r="B20" s="7" t="s">
        <v>17</v>
      </c>
      <c r="C20" s="19">
        <f>SUM(C18,C16,C14,C10,C12)</f>
        <v>1079048423.8299999</v>
      </c>
      <c r="D20" s="20">
        <f>SUM(D18,D16,D14,D12,D10)</f>
        <v>495856557.70999998</v>
      </c>
      <c r="E20" s="19">
        <f>SUM(E18,E16,E14,E12,E10)</f>
        <v>1574904981.54</v>
      </c>
      <c r="F20" s="20">
        <f>SUM(F18,F16,F14,F12,F10)</f>
        <v>795216976.95000005</v>
      </c>
      <c r="G20" s="19">
        <f>SUM(G18,G16,G14,G12,G10)</f>
        <v>726127931.1099999</v>
      </c>
      <c r="H20" s="21">
        <f>E20-F20</f>
        <v>779688004.58999991</v>
      </c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/>
    <row r="26" spans="2:8" s="22" customFormat="1" x14ac:dyDescent="0.2"/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="22" customFormat="1" x14ac:dyDescent="0.2"/>
    <row r="34" s="22" customFormat="1" x14ac:dyDescent="0.2"/>
    <row r="35" s="22" customFormat="1" x14ac:dyDescent="0.2"/>
    <row r="36" s="22" customFormat="1" x14ac:dyDescent="0.2"/>
    <row r="37" s="22" customFormat="1" x14ac:dyDescent="0.2"/>
    <row r="38" s="22" customFormat="1" x14ac:dyDescent="0.2"/>
    <row r="39" s="22" customFormat="1" x14ac:dyDescent="0.2"/>
    <row r="40" s="22" customFormat="1" x14ac:dyDescent="0.2"/>
    <row r="41" s="22" customFormat="1" x14ac:dyDescent="0.2"/>
    <row r="42" s="22" customFormat="1" x14ac:dyDescent="0.2"/>
    <row r="43" s="22" customFormat="1" x14ac:dyDescent="0.2"/>
    <row r="44" s="22" customFormat="1" x14ac:dyDescent="0.2"/>
    <row r="45" s="22" customFormat="1" x14ac:dyDescent="0.2"/>
    <row r="46" s="22" customFormat="1" x14ac:dyDescent="0.2"/>
    <row r="47" s="22" customFormat="1" x14ac:dyDescent="0.2"/>
    <row r="48" s="22" customFormat="1" x14ac:dyDescent="0.2"/>
    <row r="49" s="22" customFormat="1" x14ac:dyDescent="0.2"/>
    <row r="50" s="22" customFormat="1" x14ac:dyDescent="0.2"/>
    <row r="51" s="22" customFormat="1" x14ac:dyDescent="0.2"/>
    <row r="52" s="22" customFormat="1" x14ac:dyDescent="0.2"/>
    <row r="53" s="22" customFormat="1" x14ac:dyDescent="0.2"/>
    <row r="54" s="22" customFormat="1" x14ac:dyDescent="0.2"/>
    <row r="55" s="22" customFormat="1" x14ac:dyDescent="0.2"/>
    <row r="56" s="22" customFormat="1" x14ac:dyDescent="0.2"/>
    <row r="57" s="22" customFormat="1" x14ac:dyDescent="0.2"/>
    <row r="58" s="22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2020-10-28T18:31:54Z</cp:lastPrinted>
  <dcterms:created xsi:type="dcterms:W3CDTF">2019-12-04T17:27:23Z</dcterms:created>
  <dcterms:modified xsi:type="dcterms:W3CDTF">2021-04-22T17:03:54Z</dcterms:modified>
</cp:coreProperties>
</file>